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N:\ADI_Sva\Tomasi Monica\SVA  2026\SVA  ARCO   1\"/>
    </mc:Choice>
  </mc:AlternateContent>
  <xr:revisionPtr revIDLastSave="0" documentId="13_ncr:1_{D94039EE-A422-45C1-8BE3-0A292FA9CD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ezion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9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</calcChain>
</file>

<file path=xl/sharedStrings.xml><?xml version="1.0" encoding="utf-8"?>
<sst xmlns="http://schemas.openxmlformats.org/spreadsheetml/2006/main" count="134" uniqueCount="42">
  <si>
    <t>Giorno</t>
  </si>
  <si>
    <t>Docente</t>
  </si>
  <si>
    <t>Aula</t>
  </si>
  <si>
    <t>Argomento</t>
  </si>
  <si>
    <t>Inizio</t>
  </si>
  <si>
    <t>Fine</t>
  </si>
  <si>
    <t>Durata</t>
  </si>
  <si>
    <t>BARISON GIAN PAOLO</t>
  </si>
  <si>
    <t>Arco</t>
  </si>
  <si>
    <t>Apertura corso
Analisi delle competenze professionali relative all'imprenditore nel commercio</t>
  </si>
  <si>
    <t>PENNER PAOLO</t>
  </si>
  <si>
    <t>Online</t>
  </si>
  <si>
    <t>Prevenzione e sicurezza sul lavoro</t>
  </si>
  <si>
    <t>Marketing: riconoscere le esigenze del mercato per la competitività dell'impresa</t>
  </si>
  <si>
    <t>TOMIO WALTER</t>
  </si>
  <si>
    <t>Sviluppo dei pubblici esercizi: esperienze di professionisti nel settore</t>
  </si>
  <si>
    <t>TRAVAGLIA ELISA</t>
  </si>
  <si>
    <t>Ecoristorazione</t>
  </si>
  <si>
    <t>FRISINGHELLI ALDO</t>
  </si>
  <si>
    <t>Introduzione ai principi normativi sul consumo di bevande alcoliche</t>
  </si>
  <si>
    <t>DI BRAIDA PAOLO</t>
  </si>
  <si>
    <t>Legislazione igienico-sanitaria</t>
  </si>
  <si>
    <t>Nozioni di sicurezza alimentare</t>
  </si>
  <si>
    <t>Merceologia</t>
  </si>
  <si>
    <t>FALZOLGHER  ANTONIO</t>
  </si>
  <si>
    <t>La gestione del bar</t>
  </si>
  <si>
    <t>COLOMBINI PAOLA</t>
  </si>
  <si>
    <t>Digital Marketing: Introduzione al percorso di acquisto online</t>
  </si>
  <si>
    <t>Celiachia e preparazione di pasti senza glutine</t>
  </si>
  <si>
    <t>MAZZOLDI MARCO</t>
  </si>
  <si>
    <t>Legislazione sociale e del lavoro</t>
  </si>
  <si>
    <t>ZUCCATTI MARCO</t>
  </si>
  <si>
    <t>Tecnica e legislazione commerciale</t>
  </si>
  <si>
    <t>BIASIOR CARLO</t>
  </si>
  <si>
    <t>La tutela del consumatore nel commercio di alimenti</t>
  </si>
  <si>
    <t>BENEDETTI  ROSARIA</t>
  </si>
  <si>
    <t>Il vino e le altre produzioni agroalimentari trentine</t>
  </si>
  <si>
    <t>Legislazione fiscale</t>
  </si>
  <si>
    <t>DIOTALLEVI CAMILLA</t>
  </si>
  <si>
    <t>Elementi nutrizionali</t>
  </si>
  <si>
    <t>Chiusura corso
Comunicazione e competenze relazionali nella gestione dell'attività</t>
  </si>
  <si>
    <t>CORSO: SVA ARCO  1  2026 - Somministrazione e vendita alimenti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</si>
</sst>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F800]dddd\,\ mmmm\ dd\,\ yyyy"/>
  </numFmts>
  <fonts count="6" x14ac:knownFonts="1"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sz val="16"/>
      <color rgb="FF000000"/>
      <name val="Calibri"/>
      <family val="2"/>
    </font>
    <font>
      <sz val="13"/>
      <color rgb="FF000000"/>
      <name val="Verdana"/>
      <family val="2"/>
    </font>
    <font>
      <b/>
      <sz val="16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5F5F5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70C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70C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0070C0"/>
      </bottom>
      <diagonal/>
    </border>
  </borders>
  <cellStyleXfs count="1">
    <xf numFmtId="0" fontId="0" fillId="0" borderId="0" applyBorder="0"/>
  </cellStyleXfs>
  <cellXfs count="88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>
      <alignment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right" vertical="center"/>
    </xf>
    <xf numFmtId="164" fontId="1" fillId="0" borderId="0" xfId="0" applyNumberFormat="1" applyFont="1" applyFill="1" applyAlignment="1" applyProtection="1">
      <alignment horizontal="right" vertical="center"/>
    </xf>
    <xf numFmtId="0" fontId="3" fillId="3" borderId="3" xfId="0" applyNumberFormat="1" applyFont="1" applyFill="1" applyBorder="1" applyAlignment="1" applyProtection="1">
      <alignment vertical="center"/>
    </xf>
    <xf numFmtId="0" fontId="3" fillId="3" borderId="3" xfId="0" applyNumberFormat="1" applyFont="1" applyFill="1" applyBorder="1" applyAlignment="1" applyProtection="1">
      <alignment vertical="center" wrapText="1"/>
    </xf>
    <xf numFmtId="20" fontId="3" fillId="3" borderId="3" xfId="0" applyNumberFormat="1" applyFont="1" applyFill="1" applyBorder="1" applyAlignment="1" applyProtection="1">
      <alignment horizontal="right" vertical="center"/>
    </xf>
    <xf numFmtId="0" fontId="3" fillId="4" borderId="1" xfId="0" applyNumberFormat="1" applyFont="1" applyFill="1" applyBorder="1" applyAlignment="1" applyProtection="1">
      <alignment vertical="center"/>
    </xf>
    <xf numFmtId="0" fontId="3" fillId="4" borderId="1" xfId="0" applyNumberFormat="1" applyFont="1" applyFill="1" applyBorder="1" applyAlignment="1" applyProtection="1">
      <alignment vertical="center" wrapText="1"/>
    </xf>
    <xf numFmtId="20" fontId="3" fillId="4" borderId="1" xfId="0" applyNumberFormat="1" applyFont="1" applyFill="1" applyBorder="1" applyAlignment="1" applyProtection="1">
      <alignment horizontal="right" vertical="center"/>
    </xf>
    <xf numFmtId="0" fontId="3" fillId="3" borderId="1" xfId="0" applyNumberFormat="1" applyFont="1" applyFill="1" applyBorder="1" applyAlignment="1" applyProtection="1">
      <alignment vertical="center"/>
    </xf>
    <xf numFmtId="0" fontId="3" fillId="3" borderId="1" xfId="0" applyNumberFormat="1" applyFont="1" applyFill="1" applyBorder="1" applyAlignment="1" applyProtection="1">
      <alignment vertical="center" wrapText="1"/>
    </xf>
    <xf numFmtId="20" fontId="3" fillId="3" borderId="1" xfId="0" applyNumberFormat="1" applyFont="1" applyFill="1" applyBorder="1" applyAlignment="1" applyProtection="1">
      <alignment horizontal="right" vertical="center"/>
    </xf>
    <xf numFmtId="0" fontId="3" fillId="4" borderId="3" xfId="0" applyNumberFormat="1" applyFont="1" applyFill="1" applyBorder="1" applyAlignment="1" applyProtection="1">
      <alignment vertical="center"/>
    </xf>
    <xf numFmtId="0" fontId="3" fillId="4" borderId="3" xfId="0" applyNumberFormat="1" applyFont="1" applyFill="1" applyBorder="1" applyAlignment="1" applyProtection="1">
      <alignment vertical="center" wrapText="1"/>
    </xf>
    <xf numFmtId="20" fontId="3" fillId="4" borderId="3" xfId="0" applyNumberFormat="1" applyFont="1" applyFill="1" applyBorder="1" applyAlignment="1" applyProtection="1">
      <alignment horizontal="right" vertical="center"/>
    </xf>
    <xf numFmtId="0" fontId="3" fillId="3" borderId="2" xfId="0" applyNumberFormat="1" applyFont="1" applyFill="1" applyBorder="1" applyAlignment="1" applyProtection="1">
      <alignment vertical="center"/>
    </xf>
    <xf numFmtId="0" fontId="3" fillId="3" borderId="2" xfId="0" applyNumberFormat="1" applyFont="1" applyFill="1" applyBorder="1" applyAlignment="1" applyProtection="1">
      <alignment vertical="center" wrapText="1"/>
    </xf>
    <xf numFmtId="20" fontId="3" fillId="3" borderId="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3" fillId="3" borderId="4" xfId="0" applyNumberFormat="1" applyFont="1" applyFill="1" applyBorder="1" applyAlignment="1" applyProtection="1">
      <alignment vertical="center"/>
    </xf>
    <xf numFmtId="0" fontId="3" fillId="3" borderId="4" xfId="0" applyNumberFormat="1" applyFont="1" applyFill="1" applyBorder="1" applyAlignment="1" applyProtection="1">
      <alignment vertical="center" wrapText="1"/>
    </xf>
    <xf numFmtId="20" fontId="3" fillId="3" borderId="4" xfId="0" applyNumberFormat="1" applyFont="1" applyFill="1" applyBorder="1" applyAlignment="1" applyProtection="1">
      <alignment horizontal="right" vertical="center"/>
    </xf>
    <xf numFmtId="0" fontId="3" fillId="4" borderId="6" xfId="0" applyNumberFormat="1" applyFont="1" applyFill="1" applyBorder="1" applyAlignment="1" applyProtection="1">
      <alignment vertical="center"/>
    </xf>
    <xf numFmtId="0" fontId="3" fillId="4" borderId="6" xfId="0" applyNumberFormat="1" applyFont="1" applyFill="1" applyBorder="1" applyAlignment="1" applyProtection="1">
      <alignment vertical="center" wrapText="1"/>
    </xf>
    <xf numFmtId="20" fontId="3" fillId="4" borderId="6" xfId="0" applyNumberFormat="1" applyFont="1" applyFill="1" applyBorder="1" applyAlignment="1" applyProtection="1">
      <alignment horizontal="right" vertical="center"/>
    </xf>
    <xf numFmtId="0" fontId="3" fillId="4" borderId="4" xfId="0" applyNumberFormat="1" applyFont="1" applyFill="1" applyBorder="1" applyAlignment="1" applyProtection="1">
      <alignment vertical="center"/>
    </xf>
    <xf numFmtId="0" fontId="3" fillId="4" borderId="4" xfId="0" applyNumberFormat="1" applyFont="1" applyFill="1" applyBorder="1" applyAlignment="1" applyProtection="1">
      <alignment vertical="center" wrapText="1"/>
    </xf>
    <xf numFmtId="20" fontId="3" fillId="4" borderId="4" xfId="0" applyNumberFormat="1" applyFont="1" applyFill="1" applyBorder="1" applyAlignment="1" applyProtection="1">
      <alignment horizontal="right" vertical="center"/>
    </xf>
    <xf numFmtId="165" fontId="3" fillId="3" borderId="9" xfId="0" applyNumberFormat="1" applyFont="1" applyFill="1" applyBorder="1" applyAlignment="1" applyProtection="1">
      <alignment horizontal="left" vertical="center"/>
    </xf>
    <xf numFmtId="164" fontId="3" fillId="3" borderId="10" xfId="0" applyNumberFormat="1" applyFont="1" applyFill="1" applyBorder="1" applyAlignment="1" applyProtection="1">
      <alignment horizontal="right" vertical="center"/>
    </xf>
    <xf numFmtId="165" fontId="3" fillId="4" borderId="11" xfId="0" applyNumberFormat="1" applyFont="1" applyFill="1" applyBorder="1" applyAlignment="1" applyProtection="1">
      <alignment horizontal="left" vertical="center"/>
    </xf>
    <xf numFmtId="164" fontId="3" fillId="4" borderId="12" xfId="0" applyNumberFormat="1" applyFont="1" applyFill="1" applyBorder="1" applyAlignment="1" applyProtection="1">
      <alignment horizontal="right" vertical="center"/>
    </xf>
    <xf numFmtId="165" fontId="3" fillId="3" borderId="11" xfId="0" applyNumberFormat="1" applyFont="1" applyFill="1" applyBorder="1" applyAlignment="1" applyProtection="1">
      <alignment horizontal="left" vertical="center"/>
    </xf>
    <xf numFmtId="164" fontId="3" fillId="3" borderId="12" xfId="0" applyNumberFormat="1" applyFont="1" applyFill="1" applyBorder="1" applyAlignment="1" applyProtection="1">
      <alignment horizontal="right" vertical="center"/>
    </xf>
    <xf numFmtId="165" fontId="3" fillId="4" borderId="13" xfId="0" applyNumberFormat="1" applyFont="1" applyFill="1" applyBorder="1" applyAlignment="1" applyProtection="1">
      <alignment horizontal="left" vertical="center"/>
    </xf>
    <xf numFmtId="164" fontId="3" fillId="4" borderId="14" xfId="0" applyNumberFormat="1" applyFont="1" applyFill="1" applyBorder="1" applyAlignment="1" applyProtection="1">
      <alignment horizontal="right" vertical="center"/>
    </xf>
    <xf numFmtId="165" fontId="3" fillId="3" borderId="15" xfId="0" applyNumberFormat="1" applyFont="1" applyFill="1" applyBorder="1" applyAlignment="1" applyProtection="1">
      <alignment horizontal="left" vertical="center"/>
    </xf>
    <xf numFmtId="164" fontId="3" fillId="3" borderId="16" xfId="0" applyNumberFormat="1" applyFont="1" applyFill="1" applyBorder="1" applyAlignment="1" applyProtection="1">
      <alignment horizontal="right" vertical="center"/>
    </xf>
    <xf numFmtId="165" fontId="3" fillId="4" borderId="9" xfId="0" applyNumberFormat="1" applyFont="1" applyFill="1" applyBorder="1" applyAlignment="1" applyProtection="1">
      <alignment horizontal="left" vertical="center"/>
    </xf>
    <xf numFmtId="164" fontId="3" fillId="4" borderId="10" xfId="0" applyNumberFormat="1" applyFont="1" applyFill="1" applyBorder="1" applyAlignment="1" applyProtection="1">
      <alignment horizontal="right" vertical="center"/>
    </xf>
    <xf numFmtId="165" fontId="3" fillId="3" borderId="17" xfId="0" applyNumberFormat="1" applyFont="1" applyFill="1" applyBorder="1" applyAlignment="1" applyProtection="1">
      <alignment horizontal="left" vertical="center"/>
    </xf>
    <xf numFmtId="164" fontId="3" fillId="3" borderId="18" xfId="0" applyNumberFormat="1" applyFont="1" applyFill="1" applyBorder="1" applyAlignment="1" applyProtection="1">
      <alignment horizontal="right" vertical="center"/>
    </xf>
    <xf numFmtId="165" fontId="3" fillId="4" borderId="17" xfId="0" applyNumberFormat="1" applyFont="1" applyFill="1" applyBorder="1" applyAlignment="1" applyProtection="1">
      <alignment horizontal="left" vertical="center"/>
    </xf>
    <xf numFmtId="164" fontId="3" fillId="4" borderId="18" xfId="0" applyNumberFormat="1" applyFont="1" applyFill="1" applyBorder="1" applyAlignment="1" applyProtection="1">
      <alignment horizontal="right" vertical="center"/>
    </xf>
    <xf numFmtId="165" fontId="3" fillId="3" borderId="7" xfId="0" applyNumberFormat="1" applyFont="1" applyFill="1" applyBorder="1" applyAlignment="1" applyProtection="1">
      <alignment horizontal="left" vertical="center"/>
    </xf>
    <xf numFmtId="0" fontId="3" fillId="3" borderId="5" xfId="0" applyNumberFormat="1" applyFont="1" applyFill="1" applyBorder="1" applyAlignment="1" applyProtection="1">
      <alignment vertical="center"/>
    </xf>
    <xf numFmtId="0" fontId="3" fillId="3" borderId="5" xfId="0" applyNumberFormat="1" applyFont="1" applyFill="1" applyBorder="1" applyAlignment="1" applyProtection="1">
      <alignment vertical="center" wrapText="1"/>
    </xf>
    <xf numFmtId="20" fontId="3" fillId="3" borderId="5" xfId="0" applyNumberFormat="1" applyFont="1" applyFill="1" applyBorder="1" applyAlignment="1" applyProtection="1">
      <alignment horizontal="right" vertical="center"/>
    </xf>
    <xf numFmtId="164" fontId="3" fillId="3" borderId="8" xfId="0" applyNumberFormat="1" applyFont="1" applyFill="1" applyBorder="1" applyAlignment="1" applyProtection="1">
      <alignment horizontal="right" vertical="center"/>
    </xf>
    <xf numFmtId="165" fontId="2" fillId="2" borderId="19" xfId="0" applyNumberFormat="1" applyFont="1" applyFill="1" applyBorder="1" applyAlignment="1" applyProtection="1">
      <alignment horizontal="center" vertical="center"/>
    </xf>
    <xf numFmtId="0" fontId="2" fillId="2" borderId="20" xfId="0" applyNumberFormat="1" applyFont="1" applyFill="1" applyBorder="1" applyAlignment="1" applyProtection="1">
      <alignment horizontal="center" vertical="center"/>
    </xf>
    <xf numFmtId="0" fontId="2" fillId="2" borderId="20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center" vertical="center"/>
    </xf>
    <xf numFmtId="165" fontId="5" fillId="3" borderId="9" xfId="0" applyNumberFormat="1" applyFont="1" applyFill="1" applyBorder="1" applyAlignment="1" applyProtection="1">
      <alignment horizontal="left" vertical="center"/>
    </xf>
    <xf numFmtId="0" fontId="5" fillId="3" borderId="3" xfId="0" applyNumberFormat="1" applyFont="1" applyFill="1" applyBorder="1" applyAlignment="1" applyProtection="1">
      <alignment vertical="center"/>
    </xf>
    <xf numFmtId="0" fontId="5" fillId="3" borderId="3" xfId="0" applyNumberFormat="1" applyFont="1" applyFill="1" applyBorder="1" applyAlignment="1" applyProtection="1">
      <alignment vertical="center" wrapText="1"/>
    </xf>
    <xf numFmtId="20" fontId="5" fillId="3" borderId="3" xfId="0" applyNumberFormat="1" applyFont="1" applyFill="1" applyBorder="1" applyAlignment="1" applyProtection="1">
      <alignment horizontal="right" vertical="center"/>
    </xf>
    <xf numFmtId="164" fontId="5" fillId="3" borderId="10" xfId="0" applyNumberFormat="1" applyFont="1" applyFill="1" applyBorder="1" applyAlignment="1" applyProtection="1">
      <alignment horizontal="right" vertical="center"/>
    </xf>
    <xf numFmtId="165" fontId="5" fillId="4" borderId="11" xfId="0" applyNumberFormat="1" applyFont="1" applyFill="1" applyBorder="1" applyAlignment="1" applyProtection="1">
      <alignment horizontal="left" vertical="center"/>
    </xf>
    <xf numFmtId="0" fontId="5" fillId="4" borderId="1" xfId="0" applyNumberFormat="1" applyFont="1" applyFill="1" applyBorder="1" applyAlignment="1" applyProtection="1">
      <alignment vertical="center"/>
    </xf>
    <xf numFmtId="0" fontId="5" fillId="4" borderId="1" xfId="0" applyNumberFormat="1" applyFont="1" applyFill="1" applyBorder="1" applyAlignment="1" applyProtection="1">
      <alignment vertical="center" wrapText="1"/>
    </xf>
    <xf numFmtId="20" fontId="5" fillId="4" borderId="1" xfId="0" applyNumberFormat="1" applyFont="1" applyFill="1" applyBorder="1" applyAlignment="1" applyProtection="1">
      <alignment horizontal="right" vertical="center"/>
    </xf>
    <xf numFmtId="164" fontId="5" fillId="4" borderId="12" xfId="0" applyNumberFormat="1" applyFont="1" applyFill="1" applyBorder="1" applyAlignment="1" applyProtection="1">
      <alignment horizontal="right" vertical="center"/>
    </xf>
    <xf numFmtId="165" fontId="5" fillId="3" borderId="11" xfId="0" applyNumberFormat="1" applyFont="1" applyFill="1" applyBorder="1" applyAlignment="1" applyProtection="1">
      <alignment horizontal="left" vertical="center"/>
    </xf>
    <xf numFmtId="0" fontId="5" fillId="3" borderId="1" xfId="0" applyNumberFormat="1" applyFont="1" applyFill="1" applyBorder="1" applyAlignment="1" applyProtection="1">
      <alignment vertical="center"/>
    </xf>
    <xf numFmtId="0" fontId="5" fillId="3" borderId="1" xfId="0" applyNumberFormat="1" applyFont="1" applyFill="1" applyBorder="1" applyAlignment="1" applyProtection="1">
      <alignment vertical="center" wrapText="1"/>
    </xf>
    <xf numFmtId="20" fontId="5" fillId="3" borderId="1" xfId="0" applyNumberFormat="1" applyFont="1" applyFill="1" applyBorder="1" applyAlignment="1" applyProtection="1">
      <alignment horizontal="right" vertical="center"/>
    </xf>
    <xf numFmtId="164" fontId="5" fillId="3" borderId="12" xfId="0" applyNumberFormat="1" applyFont="1" applyFill="1" applyBorder="1" applyAlignment="1" applyProtection="1">
      <alignment horizontal="right" vertical="center"/>
    </xf>
    <xf numFmtId="165" fontId="5" fillId="4" borderId="13" xfId="0" applyNumberFormat="1" applyFont="1" applyFill="1" applyBorder="1" applyAlignment="1" applyProtection="1">
      <alignment horizontal="left" vertical="center"/>
    </xf>
    <xf numFmtId="0" fontId="5" fillId="4" borderId="6" xfId="0" applyNumberFormat="1" applyFont="1" applyFill="1" applyBorder="1" applyAlignment="1" applyProtection="1">
      <alignment vertical="center"/>
    </xf>
    <xf numFmtId="0" fontId="5" fillId="4" borderId="6" xfId="0" applyNumberFormat="1" applyFont="1" applyFill="1" applyBorder="1" applyAlignment="1" applyProtection="1">
      <alignment vertical="center" wrapText="1"/>
    </xf>
    <xf numFmtId="20" fontId="5" fillId="4" borderId="6" xfId="0" applyNumberFormat="1" applyFont="1" applyFill="1" applyBorder="1" applyAlignment="1" applyProtection="1">
      <alignment horizontal="right" vertical="center"/>
    </xf>
    <xf numFmtId="164" fontId="5" fillId="4" borderId="14" xfId="0" applyNumberFormat="1" applyFont="1" applyFill="1" applyBorder="1" applyAlignment="1" applyProtection="1">
      <alignment horizontal="right" vertical="center"/>
    </xf>
    <xf numFmtId="165" fontId="5" fillId="4" borderId="7" xfId="0" applyNumberFormat="1" applyFont="1" applyFill="1" applyBorder="1" applyAlignment="1" applyProtection="1">
      <alignment horizontal="left" vertical="center"/>
    </xf>
    <xf numFmtId="0" fontId="5" fillId="4" borderId="5" xfId="0" applyNumberFormat="1" applyFont="1" applyFill="1" applyBorder="1" applyAlignment="1" applyProtection="1">
      <alignment vertical="center"/>
    </xf>
    <xf numFmtId="0" fontId="5" fillId="4" borderId="5" xfId="0" applyNumberFormat="1" applyFont="1" applyFill="1" applyBorder="1" applyAlignment="1" applyProtection="1">
      <alignment vertical="center" wrapText="1"/>
    </xf>
    <xf numFmtId="20" fontId="5" fillId="4" borderId="5" xfId="0" applyNumberFormat="1" applyFont="1" applyFill="1" applyBorder="1" applyAlignment="1" applyProtection="1">
      <alignment horizontal="right" vertical="center"/>
    </xf>
    <xf numFmtId="164" fontId="5" fillId="4" borderId="8" xfId="0" applyNumberFormat="1" applyFont="1" applyFill="1" applyBorder="1" applyAlignment="1" applyProtection="1">
      <alignment horizontal="right" vertical="center"/>
    </xf>
    <xf numFmtId="165" fontId="3" fillId="3" borderId="22" xfId="0" applyNumberFormat="1" applyFont="1" applyFill="1" applyBorder="1" applyAlignment="1" applyProtection="1">
      <alignment horizontal="left" vertical="center"/>
    </xf>
    <xf numFmtId="0" fontId="3" fillId="3" borderId="23" xfId="0" applyNumberFormat="1" applyFont="1" applyFill="1" applyBorder="1" applyAlignment="1" applyProtection="1">
      <alignment vertical="center"/>
    </xf>
    <xf numFmtId="0" fontId="3" fillId="3" borderId="23" xfId="0" applyNumberFormat="1" applyFont="1" applyFill="1" applyBorder="1" applyAlignment="1" applyProtection="1">
      <alignment vertical="center" wrapText="1"/>
    </xf>
    <xf numFmtId="20" fontId="3" fillId="3" borderId="23" xfId="0" applyNumberFormat="1" applyFont="1" applyFill="1" applyBorder="1" applyAlignment="1" applyProtection="1">
      <alignment horizontal="right" vertical="center"/>
    </xf>
    <xf numFmtId="164" fontId="3" fillId="3" borderId="2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180975</xdr:colOff>
      <xdr:row>2</xdr:row>
      <xdr:rowOff>457200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AE4417C9-0307-4550-AD1F-E4FF3CA73AD2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762250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"/>
  <sheetViews>
    <sheetView tabSelected="1" workbookViewId="0">
      <selection activeCell="A4" sqref="A4:C4"/>
    </sheetView>
  </sheetViews>
  <sheetFormatPr defaultRowHeight="15.75" x14ac:dyDescent="0.25"/>
  <cols>
    <col min="1" max="1" width="38.7109375" style="2" customWidth="1"/>
    <col min="2" max="2" width="36.85546875" style="1" customWidth="1"/>
    <col min="3" max="3" width="16.42578125" style="1" customWidth="1"/>
    <col min="4" max="4" width="69.5703125" style="1" customWidth="1"/>
    <col min="5" max="5" width="12.5703125" style="3" customWidth="1"/>
    <col min="6" max="6" width="12.42578125" style="3" customWidth="1"/>
    <col min="7" max="7" width="12" style="3" customWidth="1"/>
    <col min="8" max="8" width="9.140625" style="1" customWidth="1"/>
    <col min="9" max="16384" width="9.140625" style="1"/>
  </cols>
  <sheetData>
    <row r="1" spans="1:7" ht="15.75" customHeight="1" x14ac:dyDescent="0.25">
      <c r="C1" s="87"/>
      <c r="D1" s="87"/>
      <c r="E1" s="87"/>
      <c r="F1" s="87"/>
      <c r="G1" s="87"/>
    </row>
    <row r="2" spans="1:7" ht="15.75" customHeight="1" x14ac:dyDescent="0.25">
      <c r="C2" s="87"/>
      <c r="D2" s="87"/>
      <c r="E2" s="87"/>
      <c r="F2" s="87"/>
      <c r="G2" s="87"/>
    </row>
    <row r="3" spans="1:7" customFormat="1" ht="45" customHeight="1" x14ac:dyDescent="0.25">
      <c r="A3" s="2"/>
      <c r="C3" s="87"/>
      <c r="D3" s="87"/>
      <c r="E3" s="87"/>
      <c r="F3" s="87"/>
      <c r="G3" s="87"/>
    </row>
    <row r="4" spans="1:7" customFormat="1" ht="45" customHeight="1" x14ac:dyDescent="0.25">
      <c r="A4" s="21" t="s">
        <v>41</v>
      </c>
      <c r="B4" s="22"/>
      <c r="C4" s="20"/>
      <c r="D4" s="20"/>
      <c r="E4" s="20"/>
      <c r="F4" s="20"/>
      <c r="G4" s="20"/>
    </row>
    <row r="5" spans="1:7" ht="16.5" thickBot="1" x14ac:dyDescent="0.3"/>
    <row r="6" spans="1:7" ht="48.75" customHeight="1" thickBot="1" x14ac:dyDescent="0.3">
      <c r="A6" s="53" t="s">
        <v>0</v>
      </c>
      <c r="B6" s="54" t="s">
        <v>1</v>
      </c>
      <c r="C6" s="54" t="s">
        <v>2</v>
      </c>
      <c r="D6" s="55" t="s">
        <v>3</v>
      </c>
      <c r="E6" s="54" t="s">
        <v>4</v>
      </c>
      <c r="F6" s="54" t="s">
        <v>5</v>
      </c>
      <c r="G6" s="56" t="s">
        <v>6</v>
      </c>
    </row>
    <row r="7" spans="1:7" ht="72.75" customHeight="1" thickBot="1" x14ac:dyDescent="0.3">
      <c r="A7" s="82">
        <v>46296</v>
      </c>
      <c r="B7" s="83" t="s">
        <v>7</v>
      </c>
      <c r="C7" s="83" t="s">
        <v>8</v>
      </c>
      <c r="D7" s="84" t="s">
        <v>9</v>
      </c>
      <c r="E7" s="85">
        <v>0.77083333333333304</v>
      </c>
      <c r="F7" s="85">
        <v>0.89583333333333304</v>
      </c>
      <c r="G7" s="86">
        <f t="shared" ref="G7:G48" si="0">F7-E7</f>
        <v>0.125</v>
      </c>
    </row>
    <row r="8" spans="1:7" ht="54.75" customHeight="1" x14ac:dyDescent="0.25">
      <c r="A8" s="57">
        <v>46300</v>
      </c>
      <c r="B8" s="58" t="s">
        <v>10</v>
      </c>
      <c r="C8" s="58" t="s">
        <v>11</v>
      </c>
      <c r="D8" s="59" t="s">
        <v>12</v>
      </c>
      <c r="E8" s="60">
        <v>0.77083333333333304</v>
      </c>
      <c r="F8" s="60">
        <v>0.9375</v>
      </c>
      <c r="G8" s="61">
        <f t="shared" si="0"/>
        <v>0.16666666666666696</v>
      </c>
    </row>
    <row r="9" spans="1:7" ht="52.5" customHeight="1" x14ac:dyDescent="0.25">
      <c r="A9" s="62">
        <v>46301</v>
      </c>
      <c r="B9" s="63" t="s">
        <v>10</v>
      </c>
      <c r="C9" s="63" t="s">
        <v>11</v>
      </c>
      <c r="D9" s="64" t="s">
        <v>12</v>
      </c>
      <c r="E9" s="65">
        <v>0.77083333333333304</v>
      </c>
      <c r="F9" s="65">
        <v>0.9375</v>
      </c>
      <c r="G9" s="66">
        <f t="shared" si="0"/>
        <v>0.16666666666666696</v>
      </c>
    </row>
    <row r="10" spans="1:7" ht="52.5" customHeight="1" x14ac:dyDescent="0.25">
      <c r="A10" s="67">
        <v>46302</v>
      </c>
      <c r="B10" s="68" t="s">
        <v>10</v>
      </c>
      <c r="C10" s="68" t="s">
        <v>11</v>
      </c>
      <c r="D10" s="69" t="s">
        <v>12</v>
      </c>
      <c r="E10" s="70">
        <v>0.77083333333333304</v>
      </c>
      <c r="F10" s="70">
        <v>0.9375</v>
      </c>
      <c r="G10" s="71">
        <f t="shared" si="0"/>
        <v>0.16666666666666696</v>
      </c>
    </row>
    <row r="11" spans="1:7" ht="49.5" customHeight="1" thickBot="1" x14ac:dyDescent="0.3">
      <c r="A11" s="72">
        <v>46303</v>
      </c>
      <c r="B11" s="73" t="s">
        <v>10</v>
      </c>
      <c r="C11" s="73" t="s">
        <v>11</v>
      </c>
      <c r="D11" s="74" t="s">
        <v>12</v>
      </c>
      <c r="E11" s="75">
        <v>0.77083333333333304</v>
      </c>
      <c r="F11" s="75">
        <v>0.9375</v>
      </c>
      <c r="G11" s="76">
        <f t="shared" si="0"/>
        <v>0.16666666666666696</v>
      </c>
    </row>
    <row r="12" spans="1:7" ht="55.5" customHeight="1" x14ac:dyDescent="0.25">
      <c r="A12" s="32">
        <v>46307</v>
      </c>
      <c r="B12" s="5" t="s">
        <v>7</v>
      </c>
      <c r="C12" s="5" t="s">
        <v>11</v>
      </c>
      <c r="D12" s="6" t="s">
        <v>13</v>
      </c>
      <c r="E12" s="7">
        <v>0.77083333333333304</v>
      </c>
      <c r="F12" s="7">
        <v>0.89583333333333304</v>
      </c>
      <c r="G12" s="33">
        <f t="shared" si="0"/>
        <v>0.125</v>
      </c>
    </row>
    <row r="13" spans="1:7" ht="54.75" customHeight="1" x14ac:dyDescent="0.25">
      <c r="A13" s="62">
        <v>46308</v>
      </c>
      <c r="B13" s="63" t="s">
        <v>10</v>
      </c>
      <c r="C13" s="63" t="s">
        <v>8</v>
      </c>
      <c r="D13" s="64" t="s">
        <v>12</v>
      </c>
      <c r="E13" s="65">
        <v>0.75</v>
      </c>
      <c r="F13" s="65">
        <v>0.91666666666666696</v>
      </c>
      <c r="G13" s="66">
        <f t="shared" si="0"/>
        <v>0.16666666666666696</v>
      </c>
    </row>
    <row r="14" spans="1:7" ht="60.75" customHeight="1" x14ac:dyDescent="0.25">
      <c r="A14" s="40">
        <v>46309</v>
      </c>
      <c r="B14" s="17" t="s">
        <v>7</v>
      </c>
      <c r="C14" s="17" t="s">
        <v>11</v>
      </c>
      <c r="D14" s="18" t="s">
        <v>13</v>
      </c>
      <c r="E14" s="19">
        <v>0.77083333333333304</v>
      </c>
      <c r="F14" s="19">
        <v>0.85416666666666696</v>
      </c>
      <c r="G14" s="41">
        <f t="shared" si="0"/>
        <v>8.3333333333333925E-2</v>
      </c>
    </row>
    <row r="15" spans="1:7" ht="55.5" customHeight="1" x14ac:dyDescent="0.25">
      <c r="A15" s="42">
        <v>46309</v>
      </c>
      <c r="B15" s="14" t="s">
        <v>14</v>
      </c>
      <c r="C15" s="14" t="s">
        <v>11</v>
      </c>
      <c r="D15" s="15" t="s">
        <v>15</v>
      </c>
      <c r="E15" s="16">
        <v>0.85416666666666696</v>
      </c>
      <c r="F15" s="16">
        <v>0.9375</v>
      </c>
      <c r="G15" s="43">
        <f t="shared" si="0"/>
        <v>8.3333333333333037E-2</v>
      </c>
    </row>
    <row r="16" spans="1:7" ht="57" customHeight="1" thickBot="1" x14ac:dyDescent="0.3">
      <c r="A16" s="44">
        <v>46310</v>
      </c>
      <c r="B16" s="23" t="s">
        <v>7</v>
      </c>
      <c r="C16" s="23" t="s">
        <v>8</v>
      </c>
      <c r="D16" s="24" t="s">
        <v>13</v>
      </c>
      <c r="E16" s="25">
        <v>0.77083333333333304</v>
      </c>
      <c r="F16" s="25">
        <v>0.89583333333333304</v>
      </c>
      <c r="G16" s="45">
        <f t="shared" si="0"/>
        <v>0.125</v>
      </c>
    </row>
    <row r="17" spans="1:7" ht="54" customHeight="1" x14ac:dyDescent="0.25">
      <c r="A17" s="77">
        <v>46314</v>
      </c>
      <c r="B17" s="78" t="s">
        <v>10</v>
      </c>
      <c r="C17" s="78" t="s">
        <v>8</v>
      </c>
      <c r="D17" s="79" t="s">
        <v>12</v>
      </c>
      <c r="E17" s="80">
        <v>0.75</v>
      </c>
      <c r="F17" s="80">
        <v>0.91666666666666696</v>
      </c>
      <c r="G17" s="81">
        <f t="shared" si="0"/>
        <v>0.16666666666666696</v>
      </c>
    </row>
    <row r="18" spans="1:7" ht="49.5" customHeight="1" x14ac:dyDescent="0.25">
      <c r="A18" s="40">
        <v>46315</v>
      </c>
      <c r="B18" s="17" t="s">
        <v>16</v>
      </c>
      <c r="C18" s="17" t="s">
        <v>11</v>
      </c>
      <c r="D18" s="18" t="s">
        <v>17</v>
      </c>
      <c r="E18" s="19">
        <v>0.77083333333333304</v>
      </c>
      <c r="F18" s="19">
        <v>0.85416666666666696</v>
      </c>
      <c r="G18" s="41">
        <f t="shared" si="0"/>
        <v>8.3333333333333925E-2</v>
      </c>
    </row>
    <row r="19" spans="1:7" ht="48" customHeight="1" x14ac:dyDescent="0.25">
      <c r="A19" s="42">
        <v>46315</v>
      </c>
      <c r="B19" s="14" t="s">
        <v>18</v>
      </c>
      <c r="C19" s="14" t="s">
        <v>11</v>
      </c>
      <c r="D19" s="15" t="s">
        <v>19</v>
      </c>
      <c r="E19" s="16">
        <v>0.85416666666666696</v>
      </c>
      <c r="F19" s="16">
        <v>0.9375</v>
      </c>
      <c r="G19" s="43">
        <f t="shared" si="0"/>
        <v>8.3333333333333037E-2</v>
      </c>
    </row>
    <row r="20" spans="1:7" ht="54.75" customHeight="1" x14ac:dyDescent="0.25">
      <c r="A20" s="67">
        <v>46316</v>
      </c>
      <c r="B20" s="68" t="s">
        <v>20</v>
      </c>
      <c r="C20" s="68" t="s">
        <v>8</v>
      </c>
      <c r="D20" s="69" t="s">
        <v>21</v>
      </c>
      <c r="E20" s="70">
        <v>0.77083333333333304</v>
      </c>
      <c r="F20" s="70">
        <v>0.91666666666666696</v>
      </c>
      <c r="G20" s="71">
        <f t="shared" si="0"/>
        <v>0.14583333333333393</v>
      </c>
    </row>
    <row r="21" spans="1:7" ht="48" customHeight="1" thickBot="1" x14ac:dyDescent="0.3">
      <c r="A21" s="38">
        <v>46317</v>
      </c>
      <c r="B21" s="26" t="s">
        <v>20</v>
      </c>
      <c r="C21" s="26" t="s">
        <v>8</v>
      </c>
      <c r="D21" s="27" t="s">
        <v>22</v>
      </c>
      <c r="E21" s="28">
        <v>0.77083333333333304</v>
      </c>
      <c r="F21" s="28">
        <v>0.89583333333333304</v>
      </c>
      <c r="G21" s="39">
        <f t="shared" si="0"/>
        <v>0.125</v>
      </c>
    </row>
    <row r="22" spans="1:7" ht="45" customHeight="1" x14ac:dyDescent="0.25">
      <c r="A22" s="57">
        <v>46321</v>
      </c>
      <c r="B22" s="58" t="s">
        <v>20</v>
      </c>
      <c r="C22" s="58" t="s">
        <v>8</v>
      </c>
      <c r="D22" s="59" t="s">
        <v>21</v>
      </c>
      <c r="E22" s="60">
        <v>0.77083333333333304</v>
      </c>
      <c r="F22" s="60">
        <v>0.91666666666666696</v>
      </c>
      <c r="G22" s="61">
        <f t="shared" si="0"/>
        <v>0.14583333333333393</v>
      </c>
    </row>
    <row r="23" spans="1:7" ht="51" customHeight="1" x14ac:dyDescent="0.25">
      <c r="A23" s="62">
        <v>46322</v>
      </c>
      <c r="B23" s="63" t="s">
        <v>20</v>
      </c>
      <c r="C23" s="63" t="s">
        <v>8</v>
      </c>
      <c r="D23" s="64" t="s">
        <v>21</v>
      </c>
      <c r="E23" s="65">
        <v>0.77083333333333304</v>
      </c>
      <c r="F23" s="65">
        <v>0.91666666666666696</v>
      </c>
      <c r="G23" s="66">
        <f t="shared" si="0"/>
        <v>0.14583333333333393</v>
      </c>
    </row>
    <row r="24" spans="1:7" ht="45.75" customHeight="1" x14ac:dyDescent="0.25">
      <c r="A24" s="67">
        <v>46323</v>
      </c>
      <c r="B24" s="68" t="s">
        <v>20</v>
      </c>
      <c r="C24" s="68" t="s">
        <v>8</v>
      </c>
      <c r="D24" s="69" t="s">
        <v>21</v>
      </c>
      <c r="E24" s="70">
        <v>0.77083333333333304</v>
      </c>
      <c r="F24" s="70">
        <v>0.91666666666666696</v>
      </c>
      <c r="G24" s="71">
        <f t="shared" si="0"/>
        <v>0.14583333333333393</v>
      </c>
    </row>
    <row r="25" spans="1:7" ht="48" customHeight="1" thickBot="1" x14ac:dyDescent="0.3">
      <c r="A25" s="38">
        <v>46324</v>
      </c>
      <c r="B25" s="26" t="s">
        <v>20</v>
      </c>
      <c r="C25" s="26" t="s">
        <v>8</v>
      </c>
      <c r="D25" s="27" t="s">
        <v>23</v>
      </c>
      <c r="E25" s="28">
        <v>0.77083333333333304</v>
      </c>
      <c r="F25" s="28">
        <v>0.91666666666666696</v>
      </c>
      <c r="G25" s="39">
        <f t="shared" si="0"/>
        <v>0.14583333333333393</v>
      </c>
    </row>
    <row r="26" spans="1:7" ht="41.25" customHeight="1" x14ac:dyDescent="0.25">
      <c r="A26" s="32">
        <v>46328</v>
      </c>
      <c r="B26" s="5" t="s">
        <v>24</v>
      </c>
      <c r="C26" s="5" t="s">
        <v>8</v>
      </c>
      <c r="D26" s="6" t="s">
        <v>25</v>
      </c>
      <c r="E26" s="7">
        <v>0.77083333333333304</v>
      </c>
      <c r="F26" s="7">
        <v>0.89583333333333304</v>
      </c>
      <c r="G26" s="33">
        <f t="shared" si="0"/>
        <v>0.125</v>
      </c>
    </row>
    <row r="27" spans="1:7" ht="37.5" customHeight="1" x14ac:dyDescent="0.25">
      <c r="A27" s="34">
        <v>46329</v>
      </c>
      <c r="B27" s="8" t="s">
        <v>24</v>
      </c>
      <c r="C27" s="8" t="s">
        <v>8</v>
      </c>
      <c r="D27" s="9" t="s">
        <v>25</v>
      </c>
      <c r="E27" s="10">
        <v>0.77083333333333304</v>
      </c>
      <c r="F27" s="10">
        <v>0.89583333333333304</v>
      </c>
      <c r="G27" s="35">
        <f t="shared" si="0"/>
        <v>0.125</v>
      </c>
    </row>
    <row r="28" spans="1:7" ht="47.25" customHeight="1" x14ac:dyDescent="0.25">
      <c r="A28" s="36">
        <v>46330</v>
      </c>
      <c r="B28" s="11" t="s">
        <v>26</v>
      </c>
      <c r="C28" s="11" t="s">
        <v>11</v>
      </c>
      <c r="D28" s="12" t="s">
        <v>27</v>
      </c>
      <c r="E28" s="13">
        <v>0.77083333333333304</v>
      </c>
      <c r="F28" s="13">
        <v>0.89583333333333304</v>
      </c>
      <c r="G28" s="37">
        <f t="shared" si="0"/>
        <v>0.125</v>
      </c>
    </row>
    <row r="29" spans="1:7" ht="43.5" customHeight="1" thickBot="1" x14ac:dyDescent="0.3">
      <c r="A29" s="38">
        <v>46331</v>
      </c>
      <c r="B29" s="26" t="s">
        <v>20</v>
      </c>
      <c r="C29" s="26" t="s">
        <v>8</v>
      </c>
      <c r="D29" s="27" t="s">
        <v>23</v>
      </c>
      <c r="E29" s="28">
        <v>0.77083333333333304</v>
      </c>
      <c r="F29" s="28">
        <v>0.91666666666666696</v>
      </c>
      <c r="G29" s="39">
        <f t="shared" si="0"/>
        <v>0.14583333333333393</v>
      </c>
    </row>
    <row r="30" spans="1:7" ht="45.75" customHeight="1" x14ac:dyDescent="0.25">
      <c r="A30" s="32">
        <v>46335</v>
      </c>
      <c r="B30" s="5" t="s">
        <v>24</v>
      </c>
      <c r="C30" s="5" t="s">
        <v>8</v>
      </c>
      <c r="D30" s="6" t="s">
        <v>25</v>
      </c>
      <c r="E30" s="7">
        <v>0.77083333333333304</v>
      </c>
      <c r="F30" s="7">
        <v>0.89583333333333304</v>
      </c>
      <c r="G30" s="33">
        <f t="shared" si="0"/>
        <v>0.125</v>
      </c>
    </row>
    <row r="31" spans="1:7" ht="42" customHeight="1" x14ac:dyDescent="0.25">
      <c r="A31" s="34">
        <v>46336</v>
      </c>
      <c r="B31" s="8" t="s">
        <v>24</v>
      </c>
      <c r="C31" s="8" t="s">
        <v>8</v>
      </c>
      <c r="D31" s="9" t="s">
        <v>25</v>
      </c>
      <c r="E31" s="10">
        <v>0.77083333333333304</v>
      </c>
      <c r="F31" s="10">
        <v>0.89583333333333304</v>
      </c>
      <c r="G31" s="35">
        <f t="shared" si="0"/>
        <v>0.125</v>
      </c>
    </row>
    <row r="32" spans="1:7" ht="48.75" customHeight="1" x14ac:dyDescent="0.25">
      <c r="A32" s="36">
        <v>46337</v>
      </c>
      <c r="B32" s="11" t="s">
        <v>20</v>
      </c>
      <c r="C32" s="11" t="s">
        <v>8</v>
      </c>
      <c r="D32" s="12" t="s">
        <v>28</v>
      </c>
      <c r="E32" s="13">
        <v>0.77083333333333304</v>
      </c>
      <c r="F32" s="13">
        <v>0.875</v>
      </c>
      <c r="G32" s="37">
        <f t="shared" si="0"/>
        <v>0.10416666666666696</v>
      </c>
    </row>
    <row r="33" spans="1:7" ht="45.75" customHeight="1" thickBot="1" x14ac:dyDescent="0.3">
      <c r="A33" s="46">
        <v>46338</v>
      </c>
      <c r="B33" s="29" t="s">
        <v>20</v>
      </c>
      <c r="C33" s="29" t="s">
        <v>8</v>
      </c>
      <c r="D33" s="30" t="s">
        <v>28</v>
      </c>
      <c r="E33" s="31">
        <v>0.77083333333333304</v>
      </c>
      <c r="F33" s="31">
        <v>0.875</v>
      </c>
      <c r="G33" s="47">
        <f t="shared" si="0"/>
        <v>0.10416666666666696</v>
      </c>
    </row>
    <row r="34" spans="1:7" ht="45.75" customHeight="1" x14ac:dyDescent="0.25">
      <c r="A34" s="48">
        <v>46342</v>
      </c>
      <c r="B34" s="49" t="s">
        <v>29</v>
      </c>
      <c r="C34" s="49" t="s">
        <v>11</v>
      </c>
      <c r="D34" s="50" t="s">
        <v>30</v>
      </c>
      <c r="E34" s="51">
        <v>0.77083333333333304</v>
      </c>
      <c r="F34" s="51">
        <v>0.89583333333333304</v>
      </c>
      <c r="G34" s="52">
        <f t="shared" si="0"/>
        <v>0.125</v>
      </c>
    </row>
    <row r="35" spans="1:7" ht="51" customHeight="1" x14ac:dyDescent="0.25">
      <c r="A35" s="34">
        <v>46343</v>
      </c>
      <c r="B35" s="8" t="s">
        <v>31</v>
      </c>
      <c r="C35" s="8" t="s">
        <v>11</v>
      </c>
      <c r="D35" s="9" t="s">
        <v>32</v>
      </c>
      <c r="E35" s="10">
        <v>0.77083333333333304</v>
      </c>
      <c r="F35" s="10">
        <v>0.91666666666666696</v>
      </c>
      <c r="G35" s="35">
        <f t="shared" si="0"/>
        <v>0.14583333333333393</v>
      </c>
    </row>
    <row r="36" spans="1:7" ht="47.25" customHeight="1" x14ac:dyDescent="0.25">
      <c r="A36" s="36">
        <v>46344</v>
      </c>
      <c r="B36" s="11" t="s">
        <v>31</v>
      </c>
      <c r="C36" s="11" t="s">
        <v>11</v>
      </c>
      <c r="D36" s="12" t="s">
        <v>32</v>
      </c>
      <c r="E36" s="13">
        <v>0.77083333333333304</v>
      </c>
      <c r="F36" s="13">
        <v>0.91666666666666696</v>
      </c>
      <c r="G36" s="37">
        <f t="shared" si="0"/>
        <v>0.14583333333333393</v>
      </c>
    </row>
    <row r="37" spans="1:7" ht="46.5" customHeight="1" thickBot="1" x14ac:dyDescent="0.3">
      <c r="A37" s="38">
        <v>46345</v>
      </c>
      <c r="B37" s="26" t="s">
        <v>33</v>
      </c>
      <c r="C37" s="26" t="s">
        <v>8</v>
      </c>
      <c r="D37" s="27" t="s">
        <v>34</v>
      </c>
      <c r="E37" s="28">
        <v>0.72916666666666696</v>
      </c>
      <c r="F37" s="28">
        <v>0.89583333333333304</v>
      </c>
      <c r="G37" s="39">
        <f t="shared" si="0"/>
        <v>0.16666666666666607</v>
      </c>
    </row>
    <row r="38" spans="1:7" ht="53.25" customHeight="1" x14ac:dyDescent="0.25">
      <c r="A38" s="32">
        <v>46349</v>
      </c>
      <c r="B38" s="5" t="s">
        <v>35</v>
      </c>
      <c r="C38" s="5" t="s">
        <v>8</v>
      </c>
      <c r="D38" s="6" t="s">
        <v>36</v>
      </c>
      <c r="E38" s="7">
        <v>0.75</v>
      </c>
      <c r="F38" s="7">
        <v>0.89583333333333304</v>
      </c>
      <c r="G38" s="33">
        <f t="shared" si="0"/>
        <v>0.14583333333333304</v>
      </c>
    </row>
    <row r="39" spans="1:7" ht="45" customHeight="1" x14ac:dyDescent="0.25">
      <c r="A39" s="34">
        <v>46350</v>
      </c>
      <c r="B39" s="8" t="s">
        <v>35</v>
      </c>
      <c r="C39" s="8" t="s">
        <v>8</v>
      </c>
      <c r="D39" s="9" t="s">
        <v>36</v>
      </c>
      <c r="E39" s="10">
        <v>0.75</v>
      </c>
      <c r="F39" s="10">
        <v>0.89583333333333304</v>
      </c>
      <c r="G39" s="35">
        <f t="shared" si="0"/>
        <v>0.14583333333333304</v>
      </c>
    </row>
    <row r="40" spans="1:7" ht="48.75" customHeight="1" x14ac:dyDescent="0.25">
      <c r="A40" s="36">
        <v>46351</v>
      </c>
      <c r="B40" s="11" t="s">
        <v>31</v>
      </c>
      <c r="C40" s="11" t="s">
        <v>8</v>
      </c>
      <c r="D40" s="12" t="s">
        <v>32</v>
      </c>
      <c r="E40" s="13">
        <v>0.77083333333333304</v>
      </c>
      <c r="F40" s="13">
        <v>0.89583333333333304</v>
      </c>
      <c r="G40" s="37">
        <f t="shared" si="0"/>
        <v>0.125</v>
      </c>
    </row>
    <row r="41" spans="1:7" ht="47.25" customHeight="1" thickBot="1" x14ac:dyDescent="0.3">
      <c r="A41" s="38">
        <v>46352</v>
      </c>
      <c r="B41" s="26" t="s">
        <v>29</v>
      </c>
      <c r="C41" s="26" t="s">
        <v>11</v>
      </c>
      <c r="D41" s="27" t="s">
        <v>30</v>
      </c>
      <c r="E41" s="28">
        <v>0.77083333333333304</v>
      </c>
      <c r="F41" s="28">
        <v>0.85416666666666696</v>
      </c>
      <c r="G41" s="39">
        <f t="shared" si="0"/>
        <v>8.3333333333333925E-2</v>
      </c>
    </row>
    <row r="42" spans="1:7" ht="46.5" customHeight="1" x14ac:dyDescent="0.25">
      <c r="A42" s="32">
        <v>46356</v>
      </c>
      <c r="B42" s="5" t="s">
        <v>31</v>
      </c>
      <c r="C42" s="5" t="s">
        <v>11</v>
      </c>
      <c r="D42" s="6" t="s">
        <v>37</v>
      </c>
      <c r="E42" s="7">
        <v>0.77083333333333304</v>
      </c>
      <c r="F42" s="7">
        <v>0.91666666666666696</v>
      </c>
      <c r="G42" s="33">
        <f t="shared" si="0"/>
        <v>0.14583333333333393</v>
      </c>
    </row>
    <row r="43" spans="1:7" ht="45" customHeight="1" x14ac:dyDescent="0.25">
      <c r="A43" s="34">
        <v>46357</v>
      </c>
      <c r="B43" s="8" t="s">
        <v>35</v>
      </c>
      <c r="C43" s="8" t="s">
        <v>8</v>
      </c>
      <c r="D43" s="9" t="s">
        <v>36</v>
      </c>
      <c r="E43" s="10">
        <v>0.77083333333333304</v>
      </c>
      <c r="F43" s="10">
        <v>0.89583333333333304</v>
      </c>
      <c r="G43" s="35">
        <f t="shared" si="0"/>
        <v>0.125</v>
      </c>
    </row>
    <row r="44" spans="1:7" ht="49.5" customHeight="1" x14ac:dyDescent="0.25">
      <c r="A44" s="36">
        <v>46358</v>
      </c>
      <c r="B44" s="11" t="s">
        <v>35</v>
      </c>
      <c r="C44" s="11" t="s">
        <v>8</v>
      </c>
      <c r="D44" s="12" t="s">
        <v>36</v>
      </c>
      <c r="E44" s="13">
        <v>0.77083333333333304</v>
      </c>
      <c r="F44" s="13">
        <v>0.89583333333333304</v>
      </c>
      <c r="G44" s="37">
        <f t="shared" si="0"/>
        <v>0.125</v>
      </c>
    </row>
    <row r="45" spans="1:7" ht="42" customHeight="1" thickBot="1" x14ac:dyDescent="0.3">
      <c r="A45" s="38">
        <v>46359</v>
      </c>
      <c r="B45" s="26" t="s">
        <v>31</v>
      </c>
      <c r="C45" s="26" t="s">
        <v>8</v>
      </c>
      <c r="D45" s="27" t="s">
        <v>37</v>
      </c>
      <c r="E45" s="28">
        <v>0.77083333333333304</v>
      </c>
      <c r="F45" s="28">
        <v>0.91666666666666696</v>
      </c>
      <c r="G45" s="39">
        <f t="shared" si="0"/>
        <v>0.14583333333333393</v>
      </c>
    </row>
    <row r="46" spans="1:7" ht="47.25" customHeight="1" x14ac:dyDescent="0.25">
      <c r="A46" s="32">
        <v>46365</v>
      </c>
      <c r="B46" s="5" t="s">
        <v>29</v>
      </c>
      <c r="C46" s="5" t="s">
        <v>8</v>
      </c>
      <c r="D46" s="6" t="s">
        <v>30</v>
      </c>
      <c r="E46" s="7">
        <v>0.77083333333333304</v>
      </c>
      <c r="F46" s="7">
        <v>0.89583333333333304</v>
      </c>
      <c r="G46" s="33">
        <f t="shared" si="0"/>
        <v>0.125</v>
      </c>
    </row>
    <row r="47" spans="1:7" ht="51.75" customHeight="1" x14ac:dyDescent="0.25">
      <c r="A47" s="34">
        <v>46366</v>
      </c>
      <c r="B47" s="8" t="s">
        <v>38</v>
      </c>
      <c r="C47" s="8" t="s">
        <v>11</v>
      </c>
      <c r="D47" s="9" t="s">
        <v>39</v>
      </c>
      <c r="E47" s="10">
        <v>0.77083333333333304</v>
      </c>
      <c r="F47" s="10">
        <v>0.89583333333333304</v>
      </c>
      <c r="G47" s="35">
        <f t="shared" si="0"/>
        <v>0.125</v>
      </c>
    </row>
    <row r="48" spans="1:7" ht="63.75" thickBot="1" x14ac:dyDescent="0.3">
      <c r="A48" s="44">
        <v>46367</v>
      </c>
      <c r="B48" s="23" t="s">
        <v>7</v>
      </c>
      <c r="C48" s="23" t="s">
        <v>8</v>
      </c>
      <c r="D48" s="24" t="s">
        <v>40</v>
      </c>
      <c r="E48" s="25">
        <v>0.77083333333333304</v>
      </c>
      <c r="F48" s="25">
        <v>0.89583333333333304</v>
      </c>
      <c r="G48" s="45">
        <f t="shared" si="0"/>
        <v>0.125</v>
      </c>
    </row>
    <row r="49" spans="7:7" ht="24.75" customHeight="1" x14ac:dyDescent="0.25">
      <c r="G49" s="4">
        <f>SUM(G7:G48)</f>
        <v>5.541666666666675</v>
      </c>
    </row>
  </sheetData>
  <mergeCells count="1">
    <mergeCell ref="C1:G3"/>
  </mergeCells>
  <pageMargins left="0.75" right="0.75" top="0.75" bottom="0.5" header="0.5" footer="0.75"/>
  <pageSetup paperSize="9" scale="65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Lezioni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Tomasi Monica</dc:creator>
  <cp:lastModifiedBy>Tomasi Monica</cp:lastModifiedBy>
  <cp:lastPrinted>2026-08-25T12:50:43Z</cp:lastPrinted>
  <dcterms:created xsi:type="dcterms:W3CDTF">2026-08-24T13:46:03Z</dcterms:created>
  <dcterms:modified xsi:type="dcterms:W3CDTF">2026-08-25T12:50:44Z</dcterms:modified>
</cp:coreProperties>
</file>