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9990" windowHeight="6000"/>
  </bookViews>
  <sheets>
    <sheet name="entrata 2015" sheetId="1" r:id="rId1"/>
  </sheets>
  <calcPr calcId="145621"/>
</workbook>
</file>

<file path=xl/calcChain.xml><?xml version="1.0" encoding="utf-8"?>
<calcChain xmlns="http://schemas.openxmlformats.org/spreadsheetml/2006/main">
  <c r="C40" i="1" l="1"/>
  <c r="C33" i="1"/>
  <c r="C24" i="1"/>
  <c r="C16" i="1"/>
  <c r="C8" i="1"/>
  <c r="C44" i="1" l="1"/>
</calcChain>
</file>

<file path=xl/sharedStrings.xml><?xml version="1.0" encoding="utf-8"?>
<sst xmlns="http://schemas.openxmlformats.org/spreadsheetml/2006/main" count="94" uniqueCount="48">
  <si>
    <t>entrate per codifica economica</t>
  </si>
  <si>
    <t>TITOLO I ENTRATE TRIBUTARIE</t>
  </si>
  <si>
    <t>Categoria 1"</t>
  </si>
  <si>
    <t>Categoria 2"</t>
  </si>
  <si>
    <t>Categoria 3"</t>
  </si>
  <si>
    <t>Titolo II - ENTRATE DERIVANTI DA CONTRIBUTI E TRASFERIMENTI CORRENTI DELLO STATO DELLA REGIONE E DI ALTRI ENTI PUBBLICI ANCHE IN RAPPORTO ALL'ESERCIZIO DI FUNZIONI DELEGATE DALLA REGIONE</t>
  </si>
  <si>
    <t>Categoria 4"</t>
  </si>
  <si>
    <t>Categoria 5"</t>
  </si>
  <si>
    <t>Titolo IV - ENTRATE DERIVANTI DA ALIENAZIONE, DA TRASFERIMENTI DI CAPITALI E DA RISCOSSIONI DI CREDITI</t>
  </si>
  <si>
    <t>Categoria 6"</t>
  </si>
  <si>
    <t>Titolo V - ENTRATE DERIVANTI DA ACCENSIONI DI PRESTITI</t>
  </si>
  <si>
    <t>_TOTALE titolo VI - ENTRATE DERIVANTI DA SERVIZI PER CONTO DI TERZI</t>
  </si>
  <si>
    <t>totale generale delle entrate</t>
  </si>
  <si>
    <t>Imposte</t>
  </si>
  <si>
    <t>Tasse</t>
  </si>
  <si>
    <t>Tributi speciali ed altre entrate tributarie proprie</t>
  </si>
  <si>
    <t>TOTALE TITOLO I</t>
  </si>
  <si>
    <t>Contributi e trasferimenti correnti dallo Stato</t>
  </si>
  <si>
    <t>Contributi e trasferimenti correnti dalla Regione</t>
  </si>
  <si>
    <t>Contributi e trasferimenti correnti dalla Regione per funzioni delegate</t>
  </si>
  <si>
    <t>Contributi e trasferimenti da parte di organismi comunitari e internazionali</t>
  </si>
  <si>
    <t>Contributi e trasferimenti correnti da altri enti</t>
  </si>
  <si>
    <t>TOTALE TITOLO II</t>
  </si>
  <si>
    <t>Titolo III - ENTRATE EXTRATRIBUTARIE</t>
  </si>
  <si>
    <t>Proventi di servizi pubblici</t>
  </si>
  <si>
    <t>Proventi di beni comunali</t>
  </si>
  <si>
    <t>Interessi su anticipazioni o crediti</t>
  </si>
  <si>
    <t>Utili netti delle aziende speciali e partecipate, dividendi di società</t>
  </si>
  <si>
    <t>Proventi diversi</t>
  </si>
  <si>
    <t>TOTALE TITOLO III</t>
  </si>
  <si>
    <t>Alienazione di beni patrimoniali</t>
  </si>
  <si>
    <t>Trasferimenti di capitali dallo Stato</t>
  </si>
  <si>
    <t>Trasferimenti di capitali dalla Regione</t>
  </si>
  <si>
    <t>Trasferimenti di capitali da altri enti del settore pubblico</t>
  </si>
  <si>
    <t>Trasferimenti di capitali da altri soggetti</t>
  </si>
  <si>
    <t>Riscossioni di crediti</t>
  </si>
  <si>
    <t>TOTALE TITOLO IV</t>
  </si>
  <si>
    <t>Anticipazioni di cassa</t>
  </si>
  <si>
    <t>Finanziamenti a breve termine.</t>
  </si>
  <si>
    <t>Assunzioni di mutui e prestiti</t>
  </si>
  <si>
    <t>Emissioni di prestiti obbligazionari</t>
  </si>
  <si>
    <t>TOTALE TITOLO V</t>
  </si>
  <si>
    <t>Entrate</t>
  </si>
  <si>
    <t>competenza</t>
  </si>
  <si>
    <t>DATI PREVISIONALI 2015</t>
  </si>
  <si>
    <t>-</t>
  </si>
  <si>
    <t>cassa (*)</t>
  </si>
  <si>
    <t>(*) Per il Comune di Ronzo-Chienis non vi l'obbligo di inserire i dati previsionali di cassa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</si>
</sst>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name val="Arial"/>
    </font>
    <font>
      <b/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35">
    <xf numFmtId="0" fontId="1" fillId="0" borderId="0" xfId="0" applyNumberFormat="1" applyFont="1" applyFill="1" applyBorder="1" applyAlignment="1" applyProtection="1">
      <alignment vertical="top"/>
    </xf>
    <xf numFmtId="0" fontId="3" fillId="0" borderId="1" xfId="0" applyNumberFormat="1" applyFont="1" applyFill="1" applyBorder="1" applyAlignment="1" applyProtection="1">
      <alignment horizontal="left" vertical="top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left" vertical="top"/>
    </xf>
    <xf numFmtId="0" fontId="3" fillId="0" borderId="4" xfId="0" applyNumberFormat="1" applyFont="1" applyFill="1" applyBorder="1" applyAlignment="1" applyProtection="1">
      <alignment horizontal="right" vertical="top"/>
    </xf>
    <xf numFmtId="0" fontId="3" fillId="0" borderId="4" xfId="0" applyNumberFormat="1" applyFont="1" applyFill="1" applyBorder="1" applyAlignment="1" applyProtection="1">
      <alignment horizontal="left" vertical="top"/>
    </xf>
    <xf numFmtId="0" fontId="5" fillId="0" borderId="0" xfId="0" applyNumberFormat="1" applyFont="1" applyFill="1" applyBorder="1" applyAlignment="1" applyProtection="1">
      <alignment vertical="top"/>
    </xf>
    <xf numFmtId="0" fontId="3" fillId="0" borderId="7" xfId="0" applyNumberFormat="1" applyFont="1" applyFill="1" applyBorder="1" applyAlignment="1" applyProtection="1">
      <alignment horizontal="left" vertical="top"/>
    </xf>
    <xf numFmtId="0" fontId="3" fillId="0" borderId="8" xfId="0" applyNumberFormat="1" applyFont="1" applyFill="1" applyBorder="1" applyAlignment="1" applyProtection="1">
      <alignment horizontal="left" vertical="top"/>
    </xf>
    <xf numFmtId="4" fontId="1" fillId="0" borderId="0" xfId="0" applyNumberFormat="1" applyFont="1" applyFill="1" applyBorder="1" applyAlignment="1" applyProtection="1">
      <alignment horizontal="right" vertical="top"/>
    </xf>
    <xf numFmtId="4" fontId="2" fillId="0" borderId="9" xfId="0" applyNumberFormat="1" applyFont="1" applyFill="1" applyBorder="1" applyAlignment="1" applyProtection="1">
      <alignment horizontal="right" vertical="center" wrapText="1"/>
    </xf>
    <xf numFmtId="4" fontId="3" fillId="0" borderId="10" xfId="0" applyNumberFormat="1" applyFont="1" applyFill="1" applyBorder="1" applyAlignment="1" applyProtection="1">
      <alignment horizontal="right" vertical="top"/>
    </xf>
    <xf numFmtId="4" fontId="3" fillId="0" borderId="1" xfId="0" applyNumberFormat="1" applyFont="1" applyFill="1" applyBorder="1" applyAlignment="1" applyProtection="1">
      <alignment horizontal="right" vertical="top"/>
    </xf>
    <xf numFmtId="4" fontId="4" fillId="0" borderId="1" xfId="0" applyNumberFormat="1" applyFont="1" applyFill="1" applyBorder="1" applyAlignment="1" applyProtection="1">
      <alignment horizontal="right" vertical="top"/>
    </xf>
    <xf numFmtId="4" fontId="4" fillId="0" borderId="11" xfId="0" applyNumberFormat="1" applyFont="1" applyFill="1" applyBorder="1" applyAlignment="1" applyProtection="1">
      <alignment horizontal="right" vertical="top"/>
    </xf>
    <xf numFmtId="0" fontId="3" fillId="0" borderId="12" xfId="0" applyNumberFormat="1" applyFont="1" applyFill="1" applyBorder="1" applyAlignment="1" applyProtection="1">
      <alignment horizontal="left" vertical="top"/>
    </xf>
    <xf numFmtId="0" fontId="3" fillId="0" borderId="13" xfId="0" applyNumberFormat="1" applyFont="1" applyFill="1" applyBorder="1" applyAlignment="1" applyProtection="1">
      <alignment horizontal="left" vertical="top"/>
    </xf>
    <xf numFmtId="4" fontId="4" fillId="0" borderId="14" xfId="0" applyNumberFormat="1" applyFont="1" applyFill="1" applyBorder="1" applyAlignment="1" applyProtection="1">
      <alignment horizontal="right" vertical="top"/>
    </xf>
    <xf numFmtId="0" fontId="3" fillId="0" borderId="5" xfId="0" applyNumberFormat="1" applyFont="1" applyFill="1" applyBorder="1" applyAlignment="1" applyProtection="1">
      <alignment horizontal="right" vertical="top"/>
    </xf>
    <xf numFmtId="0" fontId="3" fillId="0" borderId="15" xfId="0" applyNumberFormat="1" applyFont="1" applyFill="1" applyBorder="1" applyAlignment="1" applyProtection="1">
      <alignment horizontal="right" vertical="top"/>
    </xf>
    <xf numFmtId="0" fontId="3" fillId="0" borderId="6" xfId="0" applyNumberFormat="1" applyFont="1" applyFill="1" applyBorder="1" applyAlignment="1" applyProtection="1">
      <alignment horizontal="right" vertical="top"/>
    </xf>
    <xf numFmtId="0" fontId="6" fillId="0" borderId="22" xfId="0" applyNumberFormat="1" applyFont="1" applyFill="1" applyBorder="1" applyAlignment="1" applyProtection="1">
      <alignment horizontal="left" vertical="top"/>
    </xf>
    <xf numFmtId="0" fontId="6" fillId="0" borderId="0" xfId="0" applyNumberFormat="1" applyFont="1" applyFill="1" applyBorder="1" applyAlignment="1" applyProtection="1">
      <alignment horizontal="left" vertical="top"/>
    </xf>
    <xf numFmtId="0" fontId="4" fillId="0" borderId="16" xfId="0" applyNumberFormat="1" applyFont="1" applyFill="1" applyBorder="1" applyAlignment="1" applyProtection="1">
      <alignment horizontal="left" vertical="top" indent="5"/>
    </xf>
    <xf numFmtId="0" fontId="4" fillId="0" borderId="17" xfId="0" applyNumberFormat="1" applyFont="1" applyFill="1" applyBorder="1" applyAlignment="1" applyProtection="1">
      <alignment horizontal="left" vertical="top" indent="5"/>
    </xf>
    <xf numFmtId="0" fontId="2" fillId="0" borderId="18" xfId="0" applyNumberFormat="1" applyFont="1" applyFill="1" applyBorder="1" applyAlignment="1" applyProtection="1">
      <alignment horizontal="center" vertical="center" wrapText="1"/>
    </xf>
    <xf numFmtId="0" fontId="2" fillId="0" borderId="19" xfId="0" applyNumberFormat="1" applyFont="1" applyFill="1" applyBorder="1" applyAlignment="1" applyProtection="1">
      <alignment horizontal="center" vertical="center" wrapText="1"/>
    </xf>
    <xf numFmtId="0" fontId="3" fillId="0" borderId="20" xfId="0" applyNumberFormat="1" applyFont="1" applyFill="1" applyBorder="1" applyAlignment="1" applyProtection="1">
      <alignment horizontal="left" vertical="top" indent="5"/>
    </xf>
    <xf numFmtId="0" fontId="3" fillId="0" borderId="21" xfId="0" applyNumberFormat="1" applyFont="1" applyFill="1" applyBorder="1" applyAlignment="1" applyProtection="1">
      <alignment horizontal="left" vertical="top" indent="5"/>
    </xf>
    <xf numFmtId="0" fontId="3" fillId="0" borderId="7" xfId="0" applyNumberFormat="1" applyFont="1" applyFill="1" applyBorder="1" applyAlignment="1" applyProtection="1">
      <alignment horizontal="left" vertical="top" wrapText="1" indent="5"/>
    </xf>
    <xf numFmtId="0" fontId="3" fillId="0" borderId="8" xfId="0" applyNumberFormat="1" applyFont="1" applyFill="1" applyBorder="1" applyAlignment="1" applyProtection="1">
      <alignment horizontal="left" vertical="top" wrapText="1" indent="5"/>
    </xf>
    <xf numFmtId="0" fontId="3" fillId="0" borderId="7" xfId="0" applyNumberFormat="1" applyFont="1" applyFill="1" applyBorder="1" applyAlignment="1" applyProtection="1">
      <alignment horizontal="left" vertical="top" indent="5"/>
    </xf>
    <xf numFmtId="0" fontId="3" fillId="0" borderId="8" xfId="0" applyNumberFormat="1" applyFont="1" applyFill="1" applyBorder="1" applyAlignment="1" applyProtection="1">
      <alignment horizontal="left" vertical="top" indent="5"/>
    </xf>
    <xf numFmtId="0" fontId="3" fillId="0" borderId="7" xfId="0" applyNumberFormat="1" applyFont="1" applyFill="1" applyBorder="1" applyAlignment="1" applyProtection="1">
      <alignment horizontal="left" vertical="top"/>
    </xf>
    <xf numFmtId="0" fontId="3" fillId="0" borderId="8" xfId="0" applyNumberFormat="1" applyFont="1" applyFill="1" applyBorder="1" applyAlignment="1" applyProtection="1">
      <alignment horizontal="left" vertical="top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abSelected="1" zoomScaleNormal="100" workbookViewId="0">
      <selection activeCell="B54" sqref="B54"/>
    </sheetView>
  </sheetViews>
  <sheetFormatPr defaultRowHeight="12.75" x14ac:dyDescent="0.2"/>
  <cols>
    <col min="1" max="1" width="13.7109375" customWidth="1"/>
    <col min="2" max="2" width="89.42578125" customWidth="1"/>
    <col min="3" max="3" width="20.42578125" style="9" customWidth="1"/>
    <col min="4" max="4" width="20.42578125" customWidth="1"/>
  </cols>
  <sheetData>
    <row r="1" spans="1:4" ht="18" x14ac:dyDescent="0.2">
      <c r="A1" s="22" t="s">
        <v>42</v>
      </c>
      <c r="B1" s="22"/>
      <c r="C1" s="22"/>
      <c r="D1" s="22"/>
    </row>
    <row r="2" spans="1:4" ht="18.75" thickBot="1" x14ac:dyDescent="0.25">
      <c r="A2" s="21" t="s">
        <v>44</v>
      </c>
      <c r="B2" s="21"/>
      <c r="C2" s="21"/>
      <c r="D2" s="21"/>
    </row>
    <row r="3" spans="1:4" ht="29.25" customHeight="1" thickTop="1" thickBot="1" x14ac:dyDescent="0.25">
      <c r="A3" s="25" t="s">
        <v>0</v>
      </c>
      <c r="B3" s="26"/>
      <c r="C3" s="10" t="s">
        <v>43</v>
      </c>
      <c r="D3" s="2" t="s">
        <v>46</v>
      </c>
    </row>
    <row r="4" spans="1:4" ht="13.5" thickTop="1" x14ac:dyDescent="0.2">
      <c r="A4" s="27" t="s">
        <v>1</v>
      </c>
      <c r="B4" s="28"/>
      <c r="C4" s="11"/>
      <c r="D4" s="3"/>
    </row>
    <row r="5" spans="1:4" x14ac:dyDescent="0.2">
      <c r="A5" s="4" t="s">
        <v>2</v>
      </c>
      <c r="B5" s="1" t="s">
        <v>13</v>
      </c>
      <c r="C5" s="12">
        <v>277063.83</v>
      </c>
      <c r="D5" s="18" t="s">
        <v>45</v>
      </c>
    </row>
    <row r="6" spans="1:4" x14ac:dyDescent="0.2">
      <c r="A6" s="4" t="s">
        <v>3</v>
      </c>
      <c r="B6" s="1" t="s">
        <v>14</v>
      </c>
      <c r="C6" s="12">
        <v>129313.79</v>
      </c>
      <c r="D6" s="18" t="s">
        <v>45</v>
      </c>
    </row>
    <row r="7" spans="1:4" x14ac:dyDescent="0.2">
      <c r="A7" s="4" t="s">
        <v>4</v>
      </c>
      <c r="B7" s="1" t="s">
        <v>15</v>
      </c>
      <c r="C7" s="12">
        <v>200</v>
      </c>
      <c r="D7" s="18" t="s">
        <v>45</v>
      </c>
    </row>
    <row r="8" spans="1:4" x14ac:dyDescent="0.2">
      <c r="A8" s="5"/>
      <c r="B8" s="1" t="s">
        <v>16</v>
      </c>
      <c r="C8" s="13">
        <f>SUM(C5:C7)</f>
        <v>406577.62</v>
      </c>
      <c r="D8" s="18" t="s">
        <v>45</v>
      </c>
    </row>
    <row r="9" spans="1:4" x14ac:dyDescent="0.2">
      <c r="A9" s="7"/>
      <c r="B9" s="8"/>
      <c r="C9" s="13"/>
      <c r="D9" s="18"/>
    </row>
    <row r="10" spans="1:4" ht="26.25" customHeight="1" x14ac:dyDescent="0.2">
      <c r="A10" s="29" t="s">
        <v>5</v>
      </c>
      <c r="B10" s="30"/>
      <c r="C10" s="12"/>
      <c r="D10" s="18"/>
    </row>
    <row r="11" spans="1:4" x14ac:dyDescent="0.2">
      <c r="A11" s="4" t="s">
        <v>2</v>
      </c>
      <c r="B11" s="1" t="s">
        <v>17</v>
      </c>
      <c r="C11" s="12"/>
      <c r="D11" s="18" t="s">
        <v>45</v>
      </c>
    </row>
    <row r="12" spans="1:4" x14ac:dyDescent="0.2">
      <c r="A12" s="4" t="s">
        <v>3</v>
      </c>
      <c r="B12" s="1" t="s">
        <v>18</v>
      </c>
      <c r="C12" s="12">
        <v>478254.11</v>
      </c>
      <c r="D12" s="18" t="s">
        <v>45</v>
      </c>
    </row>
    <row r="13" spans="1:4" x14ac:dyDescent="0.2">
      <c r="A13" s="4" t="s">
        <v>4</v>
      </c>
      <c r="B13" s="1" t="s">
        <v>19</v>
      </c>
      <c r="C13" s="12"/>
      <c r="D13" s="18" t="s">
        <v>45</v>
      </c>
    </row>
    <row r="14" spans="1:4" x14ac:dyDescent="0.2">
      <c r="A14" s="4" t="s">
        <v>6</v>
      </c>
      <c r="B14" s="1" t="s">
        <v>20</v>
      </c>
      <c r="C14" s="12"/>
      <c r="D14" s="18" t="s">
        <v>45</v>
      </c>
    </row>
    <row r="15" spans="1:4" x14ac:dyDescent="0.2">
      <c r="A15" s="4" t="s">
        <v>7</v>
      </c>
      <c r="B15" s="1" t="s">
        <v>21</v>
      </c>
      <c r="C15" s="12">
        <v>42924.98</v>
      </c>
      <c r="D15" s="18" t="s">
        <v>45</v>
      </c>
    </row>
    <row r="16" spans="1:4" x14ac:dyDescent="0.2">
      <c r="A16" s="5"/>
      <c r="B16" s="1" t="s">
        <v>22</v>
      </c>
      <c r="C16" s="13">
        <f>SUM(C11:C15)</f>
        <v>521179.08999999997</v>
      </c>
      <c r="D16" s="18" t="s">
        <v>45</v>
      </c>
    </row>
    <row r="17" spans="1:4" x14ac:dyDescent="0.2">
      <c r="A17" s="5"/>
      <c r="B17" s="1"/>
      <c r="C17" s="12"/>
      <c r="D17" s="18"/>
    </row>
    <row r="18" spans="1:4" x14ac:dyDescent="0.2">
      <c r="A18" s="5"/>
      <c r="B18" s="1" t="s">
        <v>23</v>
      </c>
      <c r="C18" s="12"/>
      <c r="D18" s="18"/>
    </row>
    <row r="19" spans="1:4" x14ac:dyDescent="0.2">
      <c r="A19" s="4" t="s">
        <v>2</v>
      </c>
      <c r="B19" s="1" t="s">
        <v>24</v>
      </c>
      <c r="C19" s="12">
        <v>231560</v>
      </c>
      <c r="D19" s="18" t="s">
        <v>45</v>
      </c>
    </row>
    <row r="20" spans="1:4" x14ac:dyDescent="0.2">
      <c r="A20" s="4" t="s">
        <v>3</v>
      </c>
      <c r="B20" s="1" t="s">
        <v>25</v>
      </c>
      <c r="C20" s="12">
        <v>34911.440000000002</v>
      </c>
      <c r="D20" s="18" t="s">
        <v>45</v>
      </c>
    </row>
    <row r="21" spans="1:4" x14ac:dyDescent="0.2">
      <c r="A21" s="4" t="s">
        <v>4</v>
      </c>
      <c r="B21" s="1" t="s">
        <v>26</v>
      </c>
      <c r="C21" s="12">
        <v>100</v>
      </c>
      <c r="D21" s="18" t="s">
        <v>45</v>
      </c>
    </row>
    <row r="22" spans="1:4" x14ac:dyDescent="0.2">
      <c r="A22" s="4" t="s">
        <v>6</v>
      </c>
      <c r="B22" s="1" t="s">
        <v>27</v>
      </c>
      <c r="C22" s="12">
        <v>250</v>
      </c>
      <c r="D22" s="18" t="s">
        <v>45</v>
      </c>
    </row>
    <row r="23" spans="1:4" x14ac:dyDescent="0.2">
      <c r="A23" s="4" t="s">
        <v>7</v>
      </c>
      <c r="B23" s="1" t="s">
        <v>28</v>
      </c>
      <c r="C23" s="12">
        <v>34300</v>
      </c>
      <c r="D23" s="18" t="s">
        <v>45</v>
      </c>
    </row>
    <row r="24" spans="1:4" x14ac:dyDescent="0.2">
      <c r="A24" s="5"/>
      <c r="B24" s="1" t="s">
        <v>29</v>
      </c>
      <c r="C24" s="13">
        <f>SUM(C19:C23)</f>
        <v>301121.44</v>
      </c>
      <c r="D24" s="18" t="s">
        <v>45</v>
      </c>
    </row>
    <row r="25" spans="1:4" x14ac:dyDescent="0.2">
      <c r="A25" s="7"/>
      <c r="B25" s="8"/>
      <c r="C25" s="13"/>
      <c r="D25" s="18"/>
    </row>
    <row r="26" spans="1:4" x14ac:dyDescent="0.2">
      <c r="A26" s="31" t="s">
        <v>8</v>
      </c>
      <c r="B26" s="32"/>
      <c r="C26" s="12"/>
      <c r="D26" s="18"/>
    </row>
    <row r="27" spans="1:4" x14ac:dyDescent="0.2">
      <c r="A27" s="4" t="s">
        <v>2</v>
      </c>
      <c r="B27" s="1" t="s">
        <v>30</v>
      </c>
      <c r="C27" s="12">
        <v>62213.54</v>
      </c>
      <c r="D27" s="18" t="s">
        <v>45</v>
      </c>
    </row>
    <row r="28" spans="1:4" x14ac:dyDescent="0.2">
      <c r="A28" s="4" t="s">
        <v>3</v>
      </c>
      <c r="B28" s="1" t="s">
        <v>31</v>
      </c>
      <c r="C28" s="12"/>
      <c r="D28" s="18" t="s">
        <v>45</v>
      </c>
    </row>
    <row r="29" spans="1:4" x14ac:dyDescent="0.2">
      <c r="A29" s="4" t="s">
        <v>4</v>
      </c>
      <c r="B29" s="1" t="s">
        <v>32</v>
      </c>
      <c r="C29" s="12">
        <v>568808.22</v>
      </c>
      <c r="D29" s="18" t="s">
        <v>45</v>
      </c>
    </row>
    <row r="30" spans="1:4" x14ac:dyDescent="0.2">
      <c r="A30" s="4" t="s">
        <v>6</v>
      </c>
      <c r="B30" s="1" t="s">
        <v>33</v>
      </c>
      <c r="C30" s="12">
        <v>36880</v>
      </c>
      <c r="D30" s="18" t="s">
        <v>45</v>
      </c>
    </row>
    <row r="31" spans="1:4" x14ac:dyDescent="0.2">
      <c r="A31" s="4" t="s">
        <v>7</v>
      </c>
      <c r="B31" s="1" t="s">
        <v>34</v>
      </c>
      <c r="C31" s="12">
        <v>10000</v>
      </c>
      <c r="D31" s="18" t="s">
        <v>45</v>
      </c>
    </row>
    <row r="32" spans="1:4" x14ac:dyDescent="0.2">
      <c r="A32" s="4" t="s">
        <v>9</v>
      </c>
      <c r="B32" s="1" t="s">
        <v>35</v>
      </c>
      <c r="C32" s="12"/>
      <c r="D32" s="18" t="s">
        <v>45</v>
      </c>
    </row>
    <row r="33" spans="1:4" x14ac:dyDescent="0.2">
      <c r="A33" s="5"/>
      <c r="B33" s="1" t="s">
        <v>36</v>
      </c>
      <c r="C33" s="13">
        <f>SUM(C27:C32)</f>
        <v>677901.76</v>
      </c>
      <c r="D33" s="18" t="s">
        <v>45</v>
      </c>
    </row>
    <row r="34" spans="1:4" x14ac:dyDescent="0.2">
      <c r="A34" s="7"/>
      <c r="B34" s="8"/>
      <c r="C34" s="13"/>
      <c r="D34" s="18"/>
    </row>
    <row r="35" spans="1:4" x14ac:dyDescent="0.2">
      <c r="A35" s="31" t="s">
        <v>10</v>
      </c>
      <c r="B35" s="32"/>
      <c r="C35" s="12"/>
      <c r="D35" s="18"/>
    </row>
    <row r="36" spans="1:4" x14ac:dyDescent="0.2">
      <c r="A36" s="4" t="s">
        <v>2</v>
      </c>
      <c r="B36" s="1" t="s">
        <v>37</v>
      </c>
      <c r="C36" s="12">
        <v>250000</v>
      </c>
      <c r="D36" s="18" t="s">
        <v>45</v>
      </c>
    </row>
    <row r="37" spans="1:4" x14ac:dyDescent="0.2">
      <c r="A37" s="4" t="s">
        <v>3</v>
      </c>
      <c r="B37" s="1" t="s">
        <v>38</v>
      </c>
      <c r="C37" s="12">
        <v>0</v>
      </c>
      <c r="D37" s="18" t="s">
        <v>45</v>
      </c>
    </row>
    <row r="38" spans="1:4" x14ac:dyDescent="0.2">
      <c r="A38" s="4" t="s">
        <v>4</v>
      </c>
      <c r="B38" s="1" t="s">
        <v>39</v>
      </c>
      <c r="C38" s="12">
        <v>63000</v>
      </c>
      <c r="D38" s="18" t="s">
        <v>45</v>
      </c>
    </row>
    <row r="39" spans="1:4" x14ac:dyDescent="0.2">
      <c r="A39" s="4" t="s">
        <v>6</v>
      </c>
      <c r="B39" s="1" t="s">
        <v>40</v>
      </c>
      <c r="C39" s="12">
        <v>0</v>
      </c>
      <c r="D39" s="18" t="s">
        <v>45</v>
      </c>
    </row>
    <row r="40" spans="1:4" x14ac:dyDescent="0.2">
      <c r="A40" s="5"/>
      <c r="B40" s="1" t="s">
        <v>41</v>
      </c>
      <c r="C40" s="13">
        <f>SUM(C36:C39)</f>
        <v>313000</v>
      </c>
      <c r="D40" s="18" t="s">
        <v>45</v>
      </c>
    </row>
    <row r="41" spans="1:4" x14ac:dyDescent="0.2">
      <c r="A41" s="7"/>
      <c r="B41" s="8"/>
      <c r="C41" s="13"/>
      <c r="D41" s="18"/>
    </row>
    <row r="42" spans="1:4" x14ac:dyDescent="0.2">
      <c r="A42" s="33" t="s">
        <v>11</v>
      </c>
      <c r="B42" s="34"/>
      <c r="C42" s="13">
        <v>291100</v>
      </c>
      <c r="D42" s="18" t="s">
        <v>45</v>
      </c>
    </row>
    <row r="43" spans="1:4" x14ac:dyDescent="0.2">
      <c r="A43" s="15"/>
      <c r="B43" s="16"/>
      <c r="C43" s="17"/>
      <c r="D43" s="19"/>
    </row>
    <row r="44" spans="1:4" ht="13.5" thickBot="1" x14ac:dyDescent="0.25">
      <c r="A44" s="23" t="s">
        <v>12</v>
      </c>
      <c r="B44" s="24"/>
      <c r="C44" s="14">
        <f>SUM(C8+C16+C24+C33+C40+C42)</f>
        <v>2510879.91</v>
      </c>
      <c r="D44" s="20" t="s">
        <v>45</v>
      </c>
    </row>
    <row r="45" spans="1:4" ht="13.5" thickTop="1" x14ac:dyDescent="0.2">
      <c r="A45" s="6" t="s">
        <v>47</v>
      </c>
    </row>
  </sheetData>
  <mergeCells count="9">
    <mergeCell ref="A2:D2"/>
    <mergeCell ref="A1:D1"/>
    <mergeCell ref="A44:B44"/>
    <mergeCell ref="A3:B3"/>
    <mergeCell ref="A4:B4"/>
    <mergeCell ref="A10:B10"/>
    <mergeCell ref="A26:B26"/>
    <mergeCell ref="A35:B35"/>
    <mergeCell ref="A42:B42"/>
  </mergeCells>
  <phoneticPr fontId="0" type="noConversion"/>
  <pageMargins left="0.75" right="0.75" top="0.27" bottom="0.28999999999999998" header="0.26" footer="0.28999999999999998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entrata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tabella 1 DPCM 22_9_2014.pdf</dc:title>
  <dc:creator>spiezia</dc:creator>
  <cp:lastModifiedBy> </cp:lastModifiedBy>
  <cp:lastPrinted>2015-04-23T07:19:54Z</cp:lastPrinted>
  <dcterms:created xsi:type="dcterms:W3CDTF">2015-03-16T11:47:30Z</dcterms:created>
  <dcterms:modified xsi:type="dcterms:W3CDTF">2015-07-31T08:24:14Z</dcterms:modified>
</cp:coreProperties>
</file>